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工作\2025\绿化外项目\新建文件夹\"/>
    </mc:Choice>
  </mc:AlternateContent>
  <bookViews>
    <workbookView xWindow="0" yWindow="0" windowWidth="24750" windowHeight="1048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 l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<sst xmlns="http://schemas.openxmlformats.org/spreadsheetml/2006/main" count="41" uniqueCount="32">
  <si>
    <t>序号</t>
  </si>
  <si>
    <t>位置</t>
  </si>
  <si>
    <t>分项名称</t>
  </si>
  <si>
    <t>主要材料及施工工艺</t>
  </si>
  <si>
    <t>单位</t>
  </si>
  <si>
    <t>数量</t>
  </si>
  <si>
    <t>单价</t>
  </si>
  <si>
    <t>合价</t>
  </si>
  <si>
    <t>1、2、3号教学楼</t>
  </si>
  <si>
    <t>北侧楼梯间休息平台铝合金窗（12套）</t>
  </si>
  <si>
    <t>1、窗洞尺寸3.84m*0.6m；
2、主材：70系列银白色阳极氧化铝合金型材
3、玻璃：5mm单层钢化浮法玻璃
4、耐候密封胶固定</t>
  </si>
  <si>
    <t>m2</t>
  </si>
  <si>
    <t>南侧楼梯间休息平台铝合金窗（10套）</t>
  </si>
  <si>
    <t>公共设施零星维修</t>
  </si>
  <si>
    <t>教学三区3111前墙面与楼梯口</t>
  </si>
  <si>
    <t>原墙面拆除，拆除原脱落墙面至红砖层</t>
  </si>
  <si>
    <t>M²</t>
  </si>
  <si>
    <t>墙面水泥砂浆及粉刷石膏找平，水泥砂浆找平，粉刷石膏挂网找平</t>
  </si>
  <si>
    <t>套</t>
  </si>
  <si>
    <t>墙面乳胶漆，2遍腻子找平，打磨，乳胶漆2遍</t>
  </si>
  <si>
    <t>项</t>
  </si>
  <si>
    <t>5层楼梯口</t>
  </si>
  <si>
    <t>木门 维修，木门打磨刷漆，跟换配件机上梁</t>
  </si>
  <si>
    <t>楼梯开裂处维修，剔除开裂处安装不锈钢护角</t>
  </si>
  <si>
    <t>教学一区东北侧</t>
  </si>
  <si>
    <t>地面做斜口上铺大理石，楼梯口地面做斜口上铺大理石</t>
  </si>
  <si>
    <t>处</t>
  </si>
  <si>
    <t>实训五玻璃更换</t>
  </si>
  <si>
    <t>10mm钢化玻璃</t>
  </si>
  <si>
    <t>教学区2213安装纱窗</t>
  </si>
  <si>
    <t>费用小计：</t>
  </si>
  <si>
    <t>山东电子职业技术学院
1、2、3号教学楼梯间休息平台封窗等设施维修需求明细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</si>
</sst>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0" fillId="2" borderId="1" xfId="0" applyNumberFormat="1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sqref="A1:H13"/>
    </sheetView>
  </sheetViews>
  <sheetFormatPr defaultColWidth="8.875" defaultRowHeight="30" customHeight="1" x14ac:dyDescent="0.15"/>
  <cols>
    <col min="1" max="1" width="5.5" customWidth="1"/>
    <col min="2" max="2" width="9.5" customWidth="1"/>
    <col min="3" max="3" width="20.75" customWidth="1"/>
    <col min="4" max="4" width="48" customWidth="1"/>
    <col min="5" max="5" width="5" style="1" customWidth="1"/>
    <col min="7" max="7" width="7.375" customWidth="1"/>
    <col min="8" max="8" width="9.875" customWidth="1"/>
  </cols>
  <sheetData>
    <row r="1" spans="1:8" ht="45.95" customHeight="1" x14ac:dyDescent="0.15">
      <c r="A1" s="15" t="s">
        <v>31</v>
      </c>
      <c r="B1" s="16"/>
      <c r="C1" s="16"/>
      <c r="D1" s="16"/>
      <c r="E1" s="16"/>
      <c r="F1" s="16"/>
      <c r="G1" s="16"/>
      <c r="H1" s="16"/>
    </row>
    <row r="2" spans="1:8" ht="36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71.099999999999994" customHeight="1" x14ac:dyDescent="0.15">
      <c r="A3" s="2">
        <v>1</v>
      </c>
      <c r="B3" s="13" t="s">
        <v>8</v>
      </c>
      <c r="C3" s="3" t="s">
        <v>9</v>
      </c>
      <c r="D3" s="3" t="s">
        <v>10</v>
      </c>
      <c r="E3" s="2" t="s">
        <v>11</v>
      </c>
      <c r="F3" s="2">
        <v>27.64</v>
      </c>
      <c r="G3" s="2">
        <v>320</v>
      </c>
      <c r="H3" s="4">
        <f>F3*G3</f>
        <v>8844.7999999999993</v>
      </c>
    </row>
    <row r="4" spans="1:8" ht="86.1" customHeight="1" x14ac:dyDescent="0.15">
      <c r="A4" s="2">
        <v>2</v>
      </c>
      <c r="B4" s="13"/>
      <c r="C4" s="3" t="s">
        <v>12</v>
      </c>
      <c r="D4" s="3" t="s">
        <v>10</v>
      </c>
      <c r="E4" s="2" t="s">
        <v>11</v>
      </c>
      <c r="F4" s="2">
        <v>23.04</v>
      </c>
      <c r="G4" s="2">
        <v>320</v>
      </c>
      <c r="H4" s="4">
        <f>F4*G4</f>
        <v>7372.8</v>
      </c>
    </row>
    <row r="5" spans="1:8" ht="36.950000000000003" customHeight="1" x14ac:dyDescent="0.15">
      <c r="A5" s="2">
        <v>3</v>
      </c>
      <c r="B5" s="14" t="s">
        <v>13</v>
      </c>
      <c r="C5" s="5" t="s">
        <v>14</v>
      </c>
      <c r="D5" s="6" t="s">
        <v>15</v>
      </c>
      <c r="E5" s="7" t="s">
        <v>16</v>
      </c>
      <c r="F5" s="7">
        <v>40</v>
      </c>
      <c r="G5" s="7">
        <v>40</v>
      </c>
      <c r="H5" s="4">
        <f t="shared" ref="H5:H10" si="0">F5*G5</f>
        <v>1600</v>
      </c>
    </row>
    <row r="6" spans="1:8" ht="36.950000000000003" customHeight="1" x14ac:dyDescent="0.15">
      <c r="A6" s="2">
        <v>4</v>
      </c>
      <c r="B6" s="14"/>
      <c r="C6" s="5" t="s">
        <v>14</v>
      </c>
      <c r="D6" s="8" t="s">
        <v>17</v>
      </c>
      <c r="E6" s="7" t="s">
        <v>18</v>
      </c>
      <c r="F6" s="7">
        <v>40</v>
      </c>
      <c r="G6" s="7">
        <v>50</v>
      </c>
      <c r="H6" s="4">
        <f t="shared" si="0"/>
        <v>2000</v>
      </c>
    </row>
    <row r="7" spans="1:8" ht="36.950000000000003" customHeight="1" x14ac:dyDescent="0.15">
      <c r="A7" s="2">
        <v>5</v>
      </c>
      <c r="B7" s="14"/>
      <c r="C7" s="5" t="s">
        <v>14</v>
      </c>
      <c r="D7" s="6" t="s">
        <v>19</v>
      </c>
      <c r="E7" s="7" t="s">
        <v>20</v>
      </c>
      <c r="F7" s="7">
        <v>40</v>
      </c>
      <c r="G7" s="7">
        <v>40</v>
      </c>
      <c r="H7" s="4">
        <f t="shared" si="0"/>
        <v>1600</v>
      </c>
    </row>
    <row r="8" spans="1:8" ht="36.950000000000003" customHeight="1" x14ac:dyDescent="0.15">
      <c r="A8" s="2">
        <v>6</v>
      </c>
      <c r="B8" s="14"/>
      <c r="C8" s="5" t="s">
        <v>21</v>
      </c>
      <c r="D8" s="6" t="s">
        <v>22</v>
      </c>
      <c r="E8" s="7" t="s">
        <v>20</v>
      </c>
      <c r="F8" s="7">
        <v>1</v>
      </c>
      <c r="G8" s="7">
        <v>600</v>
      </c>
      <c r="H8" s="4">
        <f t="shared" si="0"/>
        <v>600</v>
      </c>
    </row>
    <row r="9" spans="1:8" ht="36.950000000000003" customHeight="1" x14ac:dyDescent="0.15">
      <c r="A9" s="2">
        <v>7</v>
      </c>
      <c r="B9" s="14"/>
      <c r="C9" s="5" t="s">
        <v>14</v>
      </c>
      <c r="D9" s="6" t="s">
        <v>23</v>
      </c>
      <c r="E9" s="7" t="s">
        <v>20</v>
      </c>
      <c r="F9" s="7">
        <v>1</v>
      </c>
      <c r="G9" s="7">
        <v>600</v>
      </c>
      <c r="H9" s="4">
        <f t="shared" si="0"/>
        <v>600</v>
      </c>
    </row>
    <row r="10" spans="1:8" ht="36.950000000000003" customHeight="1" x14ac:dyDescent="0.15">
      <c r="A10" s="2">
        <v>8</v>
      </c>
      <c r="B10" s="14"/>
      <c r="C10" s="5" t="s">
        <v>24</v>
      </c>
      <c r="D10" s="9" t="s">
        <v>25</v>
      </c>
      <c r="E10" s="7" t="s">
        <v>26</v>
      </c>
      <c r="F10" s="7">
        <v>1</v>
      </c>
      <c r="G10" s="7">
        <v>1000</v>
      </c>
      <c r="H10" s="4">
        <f t="shared" si="0"/>
        <v>1000</v>
      </c>
    </row>
    <row r="11" spans="1:8" ht="36.950000000000003" customHeight="1" x14ac:dyDescent="0.15">
      <c r="A11" s="2">
        <v>9</v>
      </c>
      <c r="B11" s="14"/>
      <c r="C11" s="3" t="s">
        <v>27</v>
      </c>
      <c r="D11" s="3" t="s">
        <v>28</v>
      </c>
      <c r="E11" s="7" t="s">
        <v>20</v>
      </c>
      <c r="F11" s="7">
        <v>1</v>
      </c>
      <c r="G11" s="7">
        <v>2500</v>
      </c>
      <c r="H11" s="4">
        <f>F11*G11</f>
        <v>2500</v>
      </c>
    </row>
    <row r="12" spans="1:8" ht="36.950000000000003" customHeight="1" x14ac:dyDescent="0.15">
      <c r="A12" s="2">
        <v>10</v>
      </c>
      <c r="B12" s="14"/>
      <c r="C12" s="3" t="s">
        <v>29</v>
      </c>
      <c r="D12" s="3"/>
      <c r="E12" s="2" t="s">
        <v>26</v>
      </c>
      <c r="F12" s="2">
        <v>2</v>
      </c>
      <c r="G12" s="2">
        <v>75</v>
      </c>
      <c r="H12" s="4">
        <f>F12*G12</f>
        <v>150</v>
      </c>
    </row>
    <row r="13" spans="1:8" ht="36" customHeight="1" x14ac:dyDescent="0.15">
      <c r="A13" s="2"/>
      <c r="B13" s="10"/>
      <c r="C13" s="12" t="s">
        <v>30</v>
      </c>
      <c r="D13" s="12"/>
      <c r="E13" s="2"/>
      <c r="F13" s="10"/>
      <c r="G13" s="10"/>
      <c r="H13" s="11">
        <f>SUM(H3:H12)</f>
        <v>26267.599999999999</v>
      </c>
    </row>
  </sheetData>
  <mergeCells count="4">
    <mergeCell ref="A1:H1"/>
    <mergeCell ref="C13:D13"/>
    <mergeCell ref="B3:B4"/>
    <mergeCell ref="B5:B12"/>
  </mergeCells>
  <phoneticPr fontId="4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2025-04-27T00:28:31Z</cp:lastPrinted>
  <dcterms:created xsi:type="dcterms:W3CDTF">2024-09-04T00:43:00Z</dcterms:created>
  <dcterms:modified xsi:type="dcterms:W3CDTF">2025-04-27T00:29:19Z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282F021017044B3C871A6AC5DDD90EC8_13</vt:lpwstr>
  </property>
  <property fmtid="{D5CDD505-2E9C-101B-9397-08002B2CF9AE}" pid="3" name="KSOProductBuildVer">
    <vt:lpwstr>2052-12.1.0.20784</vt:lpwstr>
  </property>
</Properties>
</file>