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<sst xmlns="http://schemas.openxmlformats.org/spreadsheetml/2006/main" count="26" uniqueCount="24">
  <si>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山东电子职业技术学院（监控设施维修）需求明细表</t>
  </si>
  <si>
    <t>序号</t>
  </si>
  <si>
    <t>分项名称</t>
  </si>
  <si>
    <t>主要材料及工艺要求</t>
  </si>
  <si>
    <t>数量</t>
  </si>
  <si>
    <t>单位</t>
  </si>
  <si>
    <t>单价</t>
  </si>
  <si>
    <t>总价（元）</t>
  </si>
  <si>
    <t>公牛PDU插排</t>
  </si>
  <si>
    <t>外壳通常采用接地铝合金制造，用1.5mm²的加粗铜芯线缆，横向固定在机柜后方，大屏、机柜、电脑柜供电使用。大屏6个插排，机柜4个插排，电脑柜2个插排。</t>
  </si>
  <si>
    <t>个</t>
  </si>
  <si>
    <t>电源线</t>
  </si>
  <si>
    <t>使用了高纯度无氧铜导体和专业级耐磨阻燃护套，配合精密的多股绞合工艺，能提供低损耗、高稳定性的电力传输。从空开处给机柜布一路单独电源线，给大屏布四路RVV2*2.5国标电源线，给电脑柜布一路单独电源线。</t>
  </si>
  <si>
    <t>米</t>
  </si>
  <si>
    <t>人工费</t>
  </si>
  <si>
    <r>
      <rPr>
        <sz val="12"/>
        <rFont val="微软雅黑"/>
        <charset val="134"/>
      </rPr>
      <t>线路敷设、地板切割、线路打标、</t>
    </r>
    <r>
      <rPr>
        <sz val="12"/>
        <rFont val="宋体"/>
        <charset val="134"/>
      </rPr>
      <t>套管</t>
    </r>
  </si>
  <si>
    <t>公牛空开</t>
  </si>
  <si>
    <r>
      <rPr>
        <sz val="12"/>
        <color rgb="FF111133"/>
        <rFont val="微软雅黑"/>
        <charset val="134"/>
      </rPr>
      <t>10A</t>
    </r>
    <r>
      <rPr>
        <sz val="10.5"/>
        <color rgb="FF111133"/>
        <rFont val="微软雅黑"/>
        <charset val="134"/>
      </rPr>
      <t>GB 10963.1（中国）</t>
    </r>
    <r>
      <rPr>
        <b/>
        <sz val="12"/>
        <color rgb="FF111133"/>
        <rFont val="宋体"/>
        <charset val="134"/>
      </rPr>
      <t>时短路保护动作电流范围在</t>
    </r>
    <r>
      <rPr>
        <b/>
        <sz val="12"/>
        <color rgb="FF111133"/>
        <rFont val="微软雅黑"/>
        <charset val="134"/>
      </rPr>
      <t>5到10</t>
    </r>
    <r>
      <rPr>
        <b/>
        <sz val="12"/>
        <color rgb="FF111133"/>
        <rFont val="宋体"/>
        <charset val="134"/>
      </rPr>
      <t>倍额定电流之间，主要分类为大屏、机柜、电脑柜，消防疏散应急柜、消防控制柜、消防电源监控系统</t>
    </r>
  </si>
  <si>
    <t>PVC管</t>
  </si>
  <si>
    <r>
      <rPr>
        <sz val="12"/>
        <color rgb="FF111133"/>
        <rFont val="微软雅黑"/>
        <charset val="134"/>
      </rPr>
      <t>符合国家标准 GB/T 14823.2 或 JG/T 3050-1998，要求离火</t>
    </r>
    <r>
      <rPr>
        <sz val="12"/>
        <color rgb="FF111133"/>
        <rFont val="宋体"/>
        <charset val="134"/>
      </rPr>
      <t>自熄，氧指数</t>
    </r>
    <r>
      <rPr>
        <sz val="12"/>
        <color rgb="FF111133"/>
        <rFont val="helvetica"/>
        <charset val="134"/>
      </rPr>
      <t xml:space="preserve"> </t>
    </r>
    <r>
      <rPr>
        <sz val="12"/>
        <color rgb="FF111133"/>
        <rFont val="微软雅黑"/>
        <charset val="134"/>
      </rPr>
      <t>≥32%。</t>
    </r>
    <r>
      <rPr>
        <b/>
        <sz val="12"/>
        <color rgb="FF111133"/>
        <rFont val="微软雅黑"/>
        <charset val="134"/>
      </rPr>
      <t>主要用于线路保护防止外部损伤</t>
    </r>
  </si>
  <si>
    <t>静电地板</t>
  </si>
  <si>
    <t>陶瓷白600*600，更换破损8块，备用2块</t>
  </si>
  <si>
    <t>块</t>
  </si>
  <si>
    <t xml:space="preserve">总价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</si>
</sst>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rgb="FF111133"/>
      <name val="微软雅黑"/>
      <charset val="134"/>
    </font>
    <font>
      <sz val="12"/>
      <color rgb="FF111133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.5"/>
      <color rgb="FF111133"/>
      <name val="微软雅黑"/>
      <charset val="134"/>
    </font>
    <font>
      <b/>
      <sz val="12"/>
      <color rgb="FF111133"/>
      <name val="宋体"/>
      <charset val="134"/>
    </font>
    <font>
      <b/>
      <sz val="12"/>
      <color rgb="FF111133"/>
      <name val="微软雅黑"/>
      <charset val="134"/>
    </font>
    <font>
      <sz val="12"/>
      <color rgb="FF111133"/>
      <name val="宋体"/>
      <charset val="134"/>
    </font>
    <font>
      <sz val="12"/>
      <color rgb="FF111133"/>
      <name val="helvetic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A2" sqref="A2:G9"/>
    </sheetView>
  </sheetViews>
  <sheetFormatPr defaultColWidth="9" defaultRowHeight="13.5" outlineLevelCol="6"/>
  <cols>
    <col min="1" max="1" width="5.75" customWidth="1"/>
    <col min="2" max="2" width="10.25" customWidth="1"/>
    <col min="3" max="3" width="40" customWidth="1"/>
    <col min="7" max="7" width="12.625" customWidth="1"/>
  </cols>
  <sheetData>
    <row r="1" ht="20.25" spans="1:7">
      <c r="A1" s="1" t="s">
        <v>0</v>
      </c>
      <c r="B1" s="2"/>
      <c r="C1" s="2"/>
      <c r="D1" s="2"/>
      <c r="E1" s="2"/>
      <c r="F1" s="2"/>
      <c r="G1" s="2"/>
    </row>
    <row r="2" ht="17.2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84" customHeight="1" spans="1:7">
      <c r="A3" s="3">
        <v>1</v>
      </c>
      <c r="B3" s="3" t="s">
        <v>8</v>
      </c>
      <c r="C3" s="4" t="s">
        <v>9</v>
      </c>
      <c r="D3" s="3">
        <v>12</v>
      </c>
      <c r="E3" s="3" t="s">
        <v>10</v>
      </c>
      <c r="F3" s="3">
        <v>180</v>
      </c>
      <c r="G3" s="3">
        <f>D3*F3</f>
        <v>2160</v>
      </c>
    </row>
    <row r="4" ht="114" customHeight="1" spans="1:7">
      <c r="A4" s="3">
        <v>2</v>
      </c>
      <c r="B4" s="3" t="s">
        <v>11</v>
      </c>
      <c r="C4" s="4" t="s">
        <v>12</v>
      </c>
      <c r="D4" s="3">
        <v>200</v>
      </c>
      <c r="E4" s="3" t="s">
        <v>13</v>
      </c>
      <c r="F4" s="3">
        <v>6</v>
      </c>
      <c r="G4" s="3">
        <f>D4*F4</f>
        <v>1200</v>
      </c>
    </row>
    <row r="5" ht="17.25" spans="1:7">
      <c r="A5" s="3">
        <v>3</v>
      </c>
      <c r="B5" s="3" t="s">
        <v>14</v>
      </c>
      <c r="C5" s="5" t="s">
        <v>15</v>
      </c>
      <c r="D5" s="3"/>
      <c r="E5" s="3"/>
      <c r="F5" s="3"/>
      <c r="G5" s="3">
        <v>3000</v>
      </c>
    </row>
    <row r="6" ht="72" customHeight="1" spans="1:7">
      <c r="A6" s="3">
        <v>4</v>
      </c>
      <c r="B6" s="3" t="s">
        <v>16</v>
      </c>
      <c r="C6" s="3" t="s">
        <v>17</v>
      </c>
      <c r="D6" s="3">
        <v>6</v>
      </c>
      <c r="E6" s="3" t="s">
        <v>10</v>
      </c>
      <c r="F6" s="3">
        <v>30</v>
      </c>
      <c r="G6" s="3">
        <f>D6*F6</f>
        <v>180</v>
      </c>
    </row>
    <row r="7" ht="53.25" spans="1:7">
      <c r="A7" s="3">
        <v>5</v>
      </c>
      <c r="B7" s="3" t="s">
        <v>18</v>
      </c>
      <c r="C7" s="3" t="s">
        <v>19</v>
      </c>
      <c r="D7" s="3">
        <v>100</v>
      </c>
      <c r="E7" s="3" t="s">
        <v>13</v>
      </c>
      <c r="F7" s="3">
        <v>2</v>
      </c>
      <c r="G7" s="3">
        <f>D7*F7</f>
        <v>200</v>
      </c>
    </row>
    <row r="8" ht="33.95" customHeight="1" spans="1:7">
      <c r="A8" s="3">
        <v>6</v>
      </c>
      <c r="B8" s="3" t="s">
        <v>20</v>
      </c>
      <c r="C8" s="6" t="s">
        <v>21</v>
      </c>
      <c r="D8" s="3">
        <v>10</v>
      </c>
      <c r="E8" s="3" t="s">
        <v>22</v>
      </c>
      <c r="F8" s="3">
        <v>100</v>
      </c>
      <c r="G8" s="3">
        <f>D8*F8</f>
        <v>1000</v>
      </c>
    </row>
    <row r="9" ht="42" customHeight="1" spans="1:7">
      <c r="A9" s="3">
        <v>7</v>
      </c>
      <c r="B9" s="7" t="s">
        <v>23</v>
      </c>
      <c r="C9" s="3"/>
      <c r="D9" s="3"/>
      <c r="E9" s="3"/>
      <c r="F9" s="3"/>
      <c r="G9" s="3">
        <f>(G3+G4+G5+G6+G80+G7+G8)</f>
        <v>7740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闪电</cp:lastModifiedBy>
  <dcterms:created xsi:type="dcterms:W3CDTF">2026-04-04T03:06:00Z</dcterms:created>
  <dcterms:modified xsi:type="dcterms:W3CDTF">2026-05-07T08:21:51Z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1A5FAADCD348419096FC27998E91EB2F_13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